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465" activeTab="0"/>
  </bookViews>
  <sheets>
    <sheet name="汇总" sheetId="1" r:id="rId1"/>
  </sheets>
  <definedNames/>
  <calcPr fullCalcOnLoad="1"/>
</workbook>
</file>

<file path=xl/sharedStrings.xml><?xml version="1.0" encoding="utf-8"?>
<sst xmlns="http://schemas.openxmlformats.org/spreadsheetml/2006/main" count="38" uniqueCount="32">
  <si>
    <t>心理辅导室值班次数与费用统计表（2021年1月-6月）</t>
  </si>
  <si>
    <t xml:space="preserve">                                    日期：2021.6</t>
  </si>
  <si>
    <t>每次纯值班费用为15元，有个案值班为30元。
专职心理教师扣除20个纯值班后再计算费用。</t>
  </si>
  <si>
    <t>序号</t>
  </si>
  <si>
    <t>姓名</t>
  </si>
  <si>
    <t>教学所属部门</t>
  </si>
  <si>
    <t>心理咨询室值班次数统计（次）</t>
  </si>
  <si>
    <t>费用（元）</t>
  </si>
  <si>
    <t>纯值班</t>
  </si>
  <si>
    <t>有个案值班</t>
  </si>
  <si>
    <t>总值班数</t>
  </si>
  <si>
    <t>忻禾登</t>
  </si>
  <si>
    <t>基础部</t>
  </si>
  <si>
    <t>陆茜</t>
  </si>
  <si>
    <t>邹文华</t>
  </si>
  <si>
    <t>闫晓燕</t>
  </si>
  <si>
    <t>工管系</t>
  </si>
  <si>
    <t>翁维雅</t>
  </si>
  <si>
    <t>汽车系</t>
  </si>
  <si>
    <t>王维</t>
  </si>
  <si>
    <t>建筑系</t>
  </si>
  <si>
    <t>周倩雯</t>
  </si>
  <si>
    <t>李英</t>
  </si>
  <si>
    <t>轨道系</t>
  </si>
  <si>
    <t>薛洋洋</t>
  </si>
  <si>
    <t>彭善涛</t>
  </si>
  <si>
    <t>储亚婷</t>
  </si>
  <si>
    <t>小计：</t>
  </si>
  <si>
    <t>大写：</t>
  </si>
  <si>
    <t>肆仟壹佰伍拾伍元整</t>
  </si>
  <si>
    <r>
      <t xml:space="preserve">      学生工作处处长</t>
    </r>
    <r>
      <rPr>
        <u val="single"/>
        <sz val="12"/>
        <rFont val="宋体"/>
        <family val="0"/>
      </rPr>
      <t xml:space="preserve">          ______</t>
    </r>
    <r>
      <rPr>
        <sz val="12"/>
        <rFont val="宋体"/>
        <family val="0"/>
      </rPr>
      <t xml:space="preserve">         制表人：</t>
    </r>
    <r>
      <rPr>
        <u val="single"/>
        <sz val="12"/>
        <rFont val="宋体"/>
        <family val="0"/>
      </rPr>
      <t xml:space="preserve">                  </t>
    </r>
  </si>
  <si>
    <t xml:space="preserve">      主管领导_________________              领导_____________________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</si>
</sst>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0"/>
      <name val="Helv"/>
      <family val="2"/>
    </font>
    <font>
      <sz val="11"/>
      <name val="Helv"/>
      <family val="2"/>
    </font>
    <font>
      <b/>
      <sz val="14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2"/>
      <name val="Helv"/>
      <family val="2"/>
    </font>
    <font>
      <sz val="10"/>
      <name val="宋体"/>
      <family val="0"/>
    </font>
    <font>
      <sz val="11"/>
      <color indexed="8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9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17"/>
      <name val="等线"/>
      <family val="0"/>
    </font>
    <font>
      <sz val="11"/>
      <color indexed="53"/>
      <name val="等线"/>
      <family val="0"/>
    </font>
    <font>
      <u val="single"/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29" fillId="9" borderId="0" applyNumberFormat="0" applyBorder="0" applyAlignment="0" applyProtection="0"/>
    <xf numFmtId="0" fontId="34" fillId="0" borderId="5" applyNumberFormat="0" applyFill="0" applyAlignment="0" applyProtection="0"/>
    <xf numFmtId="0" fontId="29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9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43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43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F20" sqref="F20:G20"/>
    </sheetView>
  </sheetViews>
  <sheetFormatPr defaultColWidth="9.00390625" defaultRowHeight="14.25"/>
  <cols>
    <col min="1" max="1" width="4.875" style="1" customWidth="1"/>
    <col min="2" max="2" width="9.75390625" style="1" customWidth="1"/>
    <col min="3" max="3" width="13.375" style="1" customWidth="1"/>
    <col min="4" max="4" width="11.00390625" style="1" customWidth="1"/>
    <col min="5" max="5" width="12.625" style="1" customWidth="1"/>
    <col min="6" max="6" width="11.50390625" style="1" customWidth="1"/>
    <col min="7" max="7" width="16.125" style="1" customWidth="1"/>
    <col min="8" max="8" width="27.375" style="1" customWidth="1"/>
    <col min="9" max="16384" width="9.00390625" style="1" customWidth="1"/>
  </cols>
  <sheetData>
    <row r="1" spans="1:7" ht="37.5" customHeight="1">
      <c r="A1" s="3" t="s">
        <v>0</v>
      </c>
      <c r="B1" s="3"/>
      <c r="C1" s="3"/>
      <c r="D1" s="3"/>
      <c r="E1" s="3"/>
      <c r="F1" s="3"/>
      <c r="G1" s="3"/>
    </row>
    <row r="2" spans="1:7" ht="20.25" customHeight="1">
      <c r="A2" s="4" t="s">
        <v>1</v>
      </c>
      <c r="B2" s="4"/>
      <c r="C2" s="4"/>
      <c r="D2" s="4"/>
      <c r="E2" s="4"/>
      <c r="F2" s="4"/>
      <c r="G2" s="4"/>
    </row>
    <row r="3" spans="1:7" ht="39" customHeight="1">
      <c r="A3" s="5" t="s">
        <v>2</v>
      </c>
      <c r="B3" s="6"/>
      <c r="C3" s="6"/>
      <c r="D3" s="6"/>
      <c r="E3" s="6"/>
      <c r="F3" s="6"/>
      <c r="G3" s="6"/>
    </row>
    <row r="4" spans="1:7" ht="23.25" customHeight="1">
      <c r="A4" s="7" t="s">
        <v>3</v>
      </c>
      <c r="B4" s="7" t="s">
        <v>4</v>
      </c>
      <c r="C4" s="8" t="s">
        <v>5</v>
      </c>
      <c r="D4" s="9" t="s">
        <v>6</v>
      </c>
      <c r="E4" s="10"/>
      <c r="F4" s="10"/>
      <c r="G4" s="11" t="s">
        <v>7</v>
      </c>
    </row>
    <row r="5" spans="1:9" ht="24.75" customHeight="1">
      <c r="A5" s="7"/>
      <c r="B5" s="7"/>
      <c r="C5" s="12"/>
      <c r="D5" s="7" t="s">
        <v>8</v>
      </c>
      <c r="E5" s="7" t="s">
        <v>9</v>
      </c>
      <c r="F5" s="7" t="s">
        <v>10</v>
      </c>
      <c r="G5" s="11"/>
      <c r="H5" s="13"/>
      <c r="I5" s="13"/>
    </row>
    <row r="6" spans="1:9" ht="21.75" customHeight="1">
      <c r="A6" s="7">
        <v>1</v>
      </c>
      <c r="B6" s="7" t="s">
        <v>11</v>
      </c>
      <c r="C6" s="7" t="s">
        <v>12</v>
      </c>
      <c r="D6" s="7">
        <v>14</v>
      </c>
      <c r="E6" s="7">
        <v>2</v>
      </c>
      <c r="F6" s="7">
        <f>SUM(D6:E6)</f>
        <v>16</v>
      </c>
      <c r="G6" s="7">
        <f>D6*15+E6*30</f>
        <v>270</v>
      </c>
      <c r="H6" s="13"/>
      <c r="I6" s="13"/>
    </row>
    <row r="7" spans="1:9" ht="21.75" customHeight="1">
      <c r="A7" s="7">
        <v>2</v>
      </c>
      <c r="B7" s="7" t="s">
        <v>13</v>
      </c>
      <c r="C7" s="7" t="s">
        <v>12</v>
      </c>
      <c r="D7" s="7">
        <v>9</v>
      </c>
      <c r="E7" s="7">
        <v>11</v>
      </c>
      <c r="F7" s="7">
        <f aca="true" t="shared" si="0" ref="F7:F16">SUM(D7:E7)</f>
        <v>20</v>
      </c>
      <c r="G7" s="7">
        <f>D7*15+E7*30</f>
        <v>465</v>
      </c>
      <c r="H7" s="13"/>
      <c r="I7" s="13"/>
    </row>
    <row r="8" spans="1:9" ht="21.75" customHeight="1">
      <c r="A8" s="7">
        <v>3</v>
      </c>
      <c r="B8" s="7" t="s">
        <v>14</v>
      </c>
      <c r="C8" s="7" t="s">
        <v>12</v>
      </c>
      <c r="D8" s="7">
        <v>21</v>
      </c>
      <c r="E8" s="7">
        <v>27</v>
      </c>
      <c r="F8" s="7">
        <f t="shared" si="0"/>
        <v>48</v>
      </c>
      <c r="G8" s="7">
        <f>(D8-20)*15+E8*30</f>
        <v>825</v>
      </c>
      <c r="H8" s="13"/>
      <c r="I8" s="13"/>
    </row>
    <row r="9" spans="1:9" ht="21.75" customHeight="1">
      <c r="A9" s="7">
        <v>4</v>
      </c>
      <c r="B9" s="7" t="s">
        <v>15</v>
      </c>
      <c r="C9" s="7" t="s">
        <v>16</v>
      </c>
      <c r="D9" s="7">
        <v>17</v>
      </c>
      <c r="E9" s="7">
        <v>11</v>
      </c>
      <c r="F9" s="7">
        <f t="shared" si="0"/>
        <v>28</v>
      </c>
      <c r="G9" s="7">
        <f aca="true" t="shared" si="1" ref="G9:G16">D9*15+E9*30</f>
        <v>585</v>
      </c>
      <c r="H9" s="13"/>
      <c r="I9" s="13"/>
    </row>
    <row r="10" spans="1:9" ht="21.75" customHeight="1">
      <c r="A10" s="7">
        <v>5</v>
      </c>
      <c r="B10" s="7" t="s">
        <v>17</v>
      </c>
      <c r="C10" s="7" t="s">
        <v>18</v>
      </c>
      <c r="D10" s="7">
        <v>10</v>
      </c>
      <c r="E10" s="7">
        <v>6</v>
      </c>
      <c r="F10" s="7">
        <f t="shared" si="0"/>
        <v>16</v>
      </c>
      <c r="G10" s="7">
        <f t="shared" si="1"/>
        <v>330</v>
      </c>
      <c r="H10" s="13"/>
      <c r="I10" s="13"/>
    </row>
    <row r="11" spans="1:9" ht="21.75" customHeight="1">
      <c r="A11" s="7">
        <v>6</v>
      </c>
      <c r="B11" s="7" t="s">
        <v>19</v>
      </c>
      <c r="C11" s="7" t="s">
        <v>20</v>
      </c>
      <c r="D11" s="7">
        <v>7</v>
      </c>
      <c r="E11" s="7">
        <v>5</v>
      </c>
      <c r="F11" s="7">
        <f t="shared" si="0"/>
        <v>12</v>
      </c>
      <c r="G11" s="7">
        <f t="shared" si="1"/>
        <v>255</v>
      </c>
      <c r="H11" s="13"/>
      <c r="I11" s="13"/>
    </row>
    <row r="12" spans="1:9" ht="21.75" customHeight="1">
      <c r="A12" s="7">
        <v>7</v>
      </c>
      <c r="B12" s="7" t="s">
        <v>21</v>
      </c>
      <c r="C12" s="7" t="s">
        <v>12</v>
      </c>
      <c r="D12" s="7">
        <v>23</v>
      </c>
      <c r="E12" s="7">
        <v>5</v>
      </c>
      <c r="F12" s="7">
        <f t="shared" si="0"/>
        <v>28</v>
      </c>
      <c r="G12" s="7">
        <f t="shared" si="1"/>
        <v>495</v>
      </c>
      <c r="H12" s="13"/>
      <c r="I12" s="13"/>
    </row>
    <row r="13" spans="1:7" ht="21.75" customHeight="1">
      <c r="A13" s="7">
        <v>8</v>
      </c>
      <c r="B13" s="7" t="s">
        <v>22</v>
      </c>
      <c r="C13" s="7" t="s">
        <v>23</v>
      </c>
      <c r="D13" s="7">
        <v>7</v>
      </c>
      <c r="E13" s="7">
        <v>3</v>
      </c>
      <c r="F13" s="7">
        <f t="shared" si="0"/>
        <v>10</v>
      </c>
      <c r="G13" s="7">
        <f t="shared" si="1"/>
        <v>195</v>
      </c>
    </row>
    <row r="14" spans="1:7" ht="21.75" customHeight="1">
      <c r="A14" s="7">
        <v>9</v>
      </c>
      <c r="B14" s="7" t="s">
        <v>24</v>
      </c>
      <c r="C14" s="7" t="s">
        <v>12</v>
      </c>
      <c r="D14" s="7">
        <v>13</v>
      </c>
      <c r="E14" s="7">
        <v>1</v>
      </c>
      <c r="F14" s="7">
        <f t="shared" si="0"/>
        <v>14</v>
      </c>
      <c r="G14" s="7">
        <f t="shared" si="1"/>
        <v>225</v>
      </c>
    </row>
    <row r="15" spans="1:7" s="1" customFormat="1" ht="21.75" customHeight="1">
      <c r="A15" s="7">
        <v>10</v>
      </c>
      <c r="B15" s="7" t="s">
        <v>25</v>
      </c>
      <c r="C15" s="7" t="s">
        <v>18</v>
      </c>
      <c r="D15" s="14">
        <v>17</v>
      </c>
      <c r="E15" s="14">
        <v>0</v>
      </c>
      <c r="F15" s="7">
        <f t="shared" si="0"/>
        <v>17</v>
      </c>
      <c r="G15" s="7">
        <f t="shared" si="1"/>
        <v>255</v>
      </c>
    </row>
    <row r="16" spans="1:7" s="1" customFormat="1" ht="21.75" customHeight="1">
      <c r="A16" s="7">
        <v>11</v>
      </c>
      <c r="B16" s="7" t="s">
        <v>26</v>
      </c>
      <c r="C16" s="7" t="s">
        <v>18</v>
      </c>
      <c r="D16" s="14">
        <v>17</v>
      </c>
      <c r="E16" s="14">
        <v>0</v>
      </c>
      <c r="F16" s="7">
        <f t="shared" si="0"/>
        <v>17</v>
      </c>
      <c r="G16" s="7">
        <f t="shared" si="1"/>
        <v>255</v>
      </c>
    </row>
    <row r="17" spans="1:7" s="1" customFormat="1" ht="21.75" customHeight="1">
      <c r="A17" s="7"/>
      <c r="B17" s="7"/>
      <c r="C17" s="7"/>
      <c r="D17" s="14"/>
      <c r="E17" s="14"/>
      <c r="F17" s="7"/>
      <c r="G17" s="7"/>
    </row>
    <row r="18" spans="3:7" s="2" customFormat="1" ht="21" customHeight="1">
      <c r="C18" s="15" t="s">
        <v>27</v>
      </c>
      <c r="D18" s="16">
        <f>SUM(D6:D17)</f>
        <v>155</v>
      </c>
      <c r="E18" s="16">
        <f>SUM(E6:E17)</f>
        <v>71</v>
      </c>
      <c r="F18" s="16">
        <f>SUM(F6:F17)</f>
        <v>226</v>
      </c>
      <c r="G18" s="16">
        <f>SUM(G6:G17)</f>
        <v>4155</v>
      </c>
    </row>
    <row r="19" spans="1:7" ht="20.25" customHeight="1">
      <c r="A19" s="17"/>
      <c r="B19" s="18"/>
      <c r="C19" s="19"/>
      <c r="D19" s="19"/>
      <c r="E19" s="19"/>
      <c r="F19" s="19"/>
      <c r="G19" s="20"/>
    </row>
    <row r="20" spans="1:8" ht="20.25" customHeight="1">
      <c r="A20" s="17"/>
      <c r="B20" s="18"/>
      <c r="C20" s="21"/>
      <c r="D20" s="19"/>
      <c r="E20" s="19" t="s">
        <v>28</v>
      </c>
      <c r="F20" s="22" t="s">
        <v>29</v>
      </c>
      <c r="G20" s="22"/>
      <c r="H20" s="23"/>
    </row>
    <row r="21" spans="1:7" ht="12.75">
      <c r="A21" s="24" t="s">
        <v>30</v>
      </c>
      <c r="B21" s="24"/>
      <c r="C21" s="24"/>
      <c r="D21" s="24"/>
      <c r="E21" s="24"/>
      <c r="F21" s="24"/>
      <c r="G21" s="24"/>
    </row>
    <row r="22" spans="1:7" ht="12.75">
      <c r="A22" s="24"/>
      <c r="B22" s="24"/>
      <c r="C22" s="24"/>
      <c r="D22" s="24"/>
      <c r="E22" s="24"/>
      <c r="F22" s="24"/>
      <c r="G22" s="24"/>
    </row>
    <row r="23" spans="1:7" ht="18.75" customHeight="1">
      <c r="A23" s="24"/>
      <c r="B23" s="24"/>
      <c r="C23" s="24"/>
      <c r="D23" s="24"/>
      <c r="E23" s="24"/>
      <c r="F23" s="24"/>
      <c r="G23" s="24"/>
    </row>
    <row r="24" spans="1:7" ht="12.75">
      <c r="A24" s="24" t="s">
        <v>31</v>
      </c>
      <c r="B24" s="24"/>
      <c r="C24" s="24"/>
      <c r="D24" s="24"/>
      <c r="E24" s="24"/>
      <c r="F24" s="24"/>
      <c r="G24" s="24"/>
    </row>
    <row r="25" spans="1:7" ht="12.75">
      <c r="A25" s="24"/>
      <c r="B25" s="24"/>
      <c r="C25" s="24"/>
      <c r="D25" s="24"/>
      <c r="E25" s="24"/>
      <c r="F25" s="24"/>
      <c r="G25" s="24"/>
    </row>
    <row r="26" spans="1:7" ht="39.75" customHeight="1">
      <c r="A26" s="24"/>
      <c r="B26" s="24"/>
      <c r="C26" s="24"/>
      <c r="D26" s="24"/>
      <c r="E26" s="24"/>
      <c r="F26" s="24"/>
      <c r="G26" s="24"/>
    </row>
    <row r="27" spans="1:7" ht="14.25">
      <c r="A27" s="24"/>
      <c r="B27" s="24"/>
      <c r="C27" s="24"/>
      <c r="D27" s="24"/>
      <c r="E27" s="24"/>
      <c r="F27" s="24"/>
      <c r="G27" s="24"/>
    </row>
  </sheetData>
  <sheetProtection/>
  <mergeCells count="12">
    <mergeCell ref="A1:G1"/>
    <mergeCell ref="A2:G2"/>
    <mergeCell ref="A3:G3"/>
    <mergeCell ref="D4:F4"/>
    <mergeCell ref="C19:F19"/>
    <mergeCell ref="F20:G20"/>
    <mergeCell ref="A4:A5"/>
    <mergeCell ref="B4:B5"/>
    <mergeCell ref="C4:C5"/>
    <mergeCell ref="G4:G5"/>
    <mergeCell ref="A24:G26"/>
    <mergeCell ref="A21:G23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邹Sir 成长伙伴</cp:lastModifiedBy>
  <cp:lastPrinted>2016-01-13T00:21:26Z</cp:lastPrinted>
  <dcterms:created xsi:type="dcterms:W3CDTF">1996-12-17T01:32:42Z</dcterms:created>
  <dcterms:modified xsi:type="dcterms:W3CDTF">2022-01-07T00:38:46Z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2052-11.3.0.9236</vt:lpwstr>
  </property>
</Properties>
</file>